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Nagy\Desktop\"/>
    </mc:Choice>
  </mc:AlternateContent>
  <xr:revisionPtr revIDLastSave="0" documentId="13_ncr:1_{47A1CE31-5B7E-4AA5-B890-9E2F70A511F1}" xr6:coauthVersionLast="47" xr6:coauthVersionMax="47" xr10:uidLastSave="{00000000-0000-0000-0000-000000000000}"/>
  <bookViews>
    <workbookView xWindow="-120" yWindow="-120" windowWidth="29040" windowHeight="15840" xr2:uid="{D501F265-417B-408F-AB83-D111AF64B97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E21" i="1"/>
  <c r="E20" i="1"/>
  <c r="E19" i="1"/>
  <c r="E18" i="1"/>
  <c r="D21" i="1"/>
  <c r="D20" i="1"/>
  <c r="D19" i="1"/>
  <c r="D18" i="1"/>
  <c r="E17" i="1"/>
  <c r="E16" i="1"/>
  <c r="E15" i="1"/>
  <c r="D17" i="1"/>
  <c r="D16" i="1"/>
  <c r="D15" i="1"/>
  <c r="C25" i="1"/>
  <c r="K25" i="1" s="1"/>
  <c r="C16" i="1"/>
  <c r="C17" i="1"/>
  <c r="C18" i="1"/>
  <c r="C19" i="1"/>
  <c r="C20" i="1"/>
  <c r="C21" i="1"/>
  <c r="C15" i="1"/>
  <c r="D22" i="1" l="1"/>
  <c r="D28" i="1" s="1"/>
  <c r="C22" i="1"/>
  <c r="C28" i="1" s="1"/>
  <c r="E22" i="1" l="1"/>
  <c r="E28" i="1" s="1"/>
  <c r="F22" i="1" l="1"/>
  <c r="F28" i="1" s="1"/>
  <c r="G22" i="1" l="1"/>
  <c r="G28" i="1" s="1"/>
  <c r="H22" i="1" l="1"/>
  <c r="H28" i="1" s="1"/>
  <c r="I22" i="1"/>
  <c r="I28" i="1" s="1"/>
  <c r="K28" i="1" l="1"/>
  <c r="K22" i="1"/>
</calcChain>
</file>

<file path=xl/sharedStrings.xml><?xml version="1.0" encoding="utf-8"?>
<sst xmlns="http://schemas.openxmlformats.org/spreadsheetml/2006/main" count="53" uniqueCount="27">
  <si>
    <t>Commissaire 1</t>
  </si>
  <si>
    <t>Commissaire 2</t>
  </si>
  <si>
    <t>Commissaire 3</t>
  </si>
  <si>
    <t>Commissaire 4</t>
  </si>
  <si>
    <t>Commissaire 5</t>
  </si>
  <si>
    <t>E-mail</t>
  </si>
  <si>
    <t>Prénom, nom
Commune</t>
  </si>
  <si>
    <t>IBAN
Banque</t>
  </si>
  <si>
    <t>Durée (heures)</t>
  </si>
  <si>
    <r>
      <t xml:space="preserve">Commission
</t>
    </r>
    <r>
      <rPr>
        <sz val="12"/>
        <color theme="1"/>
        <rFont val="Calibri"/>
        <family val="2"/>
        <scheme val="minor"/>
      </rPr>
      <t>(Ad hoc/CoFin/CoGest/CoInv/CoMob)</t>
    </r>
  </si>
  <si>
    <r>
      <t xml:space="preserve">Préavis </t>
    </r>
    <r>
      <rPr>
        <sz val="12"/>
        <color theme="1"/>
        <rFont val="Calibri"/>
        <family val="2"/>
        <scheme val="minor"/>
      </rPr>
      <t>(PR NN-AAAA)</t>
    </r>
  </si>
  <si>
    <r>
      <t xml:space="preserve">Sujet
</t>
    </r>
    <r>
      <rPr>
        <sz val="12"/>
        <color theme="1"/>
        <rFont val="Calibri"/>
        <family val="2"/>
        <scheme val="minor"/>
      </rPr>
      <t>Titre du préavis</t>
    </r>
  </si>
  <si>
    <t>En cas de changement de coordonnées (personnelles, bancaires), merci de nous en informer: info@regiondenyon.ch</t>
  </si>
  <si>
    <t>TOTAL</t>
  </si>
  <si>
    <t>Total séances et rapport</t>
  </si>
  <si>
    <t>Vacations commissions</t>
  </si>
  <si>
    <t>Montant (CHF)</t>
  </si>
  <si>
    <t>Montant CHF</t>
  </si>
  <si>
    <t>Total séances</t>
  </si>
  <si>
    <t>Total rapport</t>
  </si>
  <si>
    <t>Commissaire 6</t>
  </si>
  <si>
    <t>Commissaire 7</t>
  </si>
  <si>
    <t>Total CHF</t>
  </si>
  <si>
    <t>Rapport commission</t>
  </si>
  <si>
    <r>
      <t xml:space="preserve">Le montant des vacations se base sur le </t>
    </r>
    <r>
      <rPr>
        <b/>
        <sz val="11"/>
        <color theme="1"/>
        <rFont val="Calibri"/>
        <family val="2"/>
        <scheme val="minor"/>
      </rPr>
      <t xml:space="preserve">préavis 17-2021 amendé. </t>
    </r>
    <r>
      <rPr>
        <sz val="11"/>
        <color theme="1"/>
        <rFont val="Calibri"/>
        <family val="2"/>
        <scheme val="minor"/>
      </rPr>
      <t>La rétribution ainsi fixée est de CHF 45/heure pour la participation à une séance de commission et pour la rédaction d'un rapport de commission. La rédaction du rapport est plafonnée à 5h de travail, soit un montant maximum de CHF 225.</t>
    </r>
  </si>
  <si>
    <r>
      <t>Date</t>
    </r>
    <r>
      <rPr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  <scheme val="minor"/>
      </rPr>
      <t>s) séance(s) commission</t>
    </r>
  </si>
  <si>
    <t>jj.mm.aaaa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</si>
</sst>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_-* #,##0\ _C_H_F_-;\-* #,##0\ _C_H_F_-;_-* &quot;-&quot;??\ _C_H_F_-;_-@_-"/>
    <numFmt numFmtId="169" formatCode="_-* #,##0\ _C_H_F_-;\-* #,##0\ _C_H_F_-;_-* &quot;-&quot;\ _C_H_F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textRotation="90"/>
    </xf>
    <xf numFmtId="43" fontId="0" fillId="0" borderId="0" xfId="1" applyFont="1" applyBorder="1" applyAlignment="1">
      <alignment horizontal="left"/>
    </xf>
    <xf numFmtId="14" fontId="0" fillId="0" borderId="8" xfId="0" applyNumberForma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4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0" fontId="4" fillId="0" borderId="0" xfId="0" applyFont="1" applyAlignment="1">
      <alignment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11" xfId="0" applyFont="1" applyBorder="1" applyAlignment="1">
      <alignment horizontal="left" vertical="top" wrapText="1"/>
    </xf>
    <xf numFmtId="0" fontId="0" fillId="2" borderId="13" xfId="0" applyFill="1" applyBorder="1"/>
    <xf numFmtId="43" fontId="2" fillId="2" borderId="6" xfId="0" applyNumberFormat="1" applyFont="1" applyFill="1" applyBorder="1" applyAlignment="1">
      <alignment wrapText="1"/>
    </xf>
    <xf numFmtId="0" fontId="0" fillId="3" borderId="6" xfId="0" applyFill="1" applyBorder="1"/>
    <xf numFmtId="0" fontId="0" fillId="2" borderId="6" xfId="0" applyFill="1" applyBorder="1"/>
    <xf numFmtId="0" fontId="2" fillId="2" borderId="4" xfId="0" applyFont="1" applyFill="1" applyBorder="1" applyAlignment="1">
      <alignment vertical="top" wrapText="1"/>
    </xf>
    <xf numFmtId="0" fontId="0" fillId="0" borderId="0" xfId="0" applyAlignment="1">
      <alignment horizontal="left" wrapText="1"/>
    </xf>
    <xf numFmtId="14" fontId="2" fillId="0" borderId="16" xfId="0" applyNumberFormat="1" applyFont="1" applyBorder="1" applyAlignment="1">
      <alignment horizontal="left" vertical="center"/>
    </xf>
    <xf numFmtId="0" fontId="2" fillId="2" borderId="19" xfId="0" applyFont="1" applyFill="1" applyBorder="1" applyAlignment="1">
      <alignment horizontal="left"/>
    </xf>
    <xf numFmtId="14" fontId="0" fillId="0" borderId="19" xfId="0" applyNumberFormat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168" fontId="0" fillId="0" borderId="9" xfId="1" applyNumberFormat="1" applyFont="1" applyBorder="1" applyAlignment="1">
      <alignment horizontal="center"/>
    </xf>
    <xf numFmtId="169" fontId="0" fillId="0" borderId="15" xfId="0" applyNumberFormat="1" applyFont="1" applyBorder="1" applyAlignment="1">
      <alignment horizontal="right"/>
    </xf>
    <xf numFmtId="169" fontId="0" fillId="0" borderId="7" xfId="1" applyNumberFormat="1" applyFont="1" applyBorder="1"/>
    <xf numFmtId="169" fontId="2" fillId="0" borderId="15" xfId="0" applyNumberFormat="1" applyFont="1" applyBorder="1" applyAlignment="1">
      <alignment vertical="center"/>
    </xf>
    <xf numFmtId="168" fontId="0" fillId="0" borderId="10" xfId="0" applyNumberFormat="1" applyBorder="1"/>
    <xf numFmtId="169" fontId="0" fillId="0" borderId="10" xfId="0" applyNumberFormat="1" applyBorder="1"/>
    <xf numFmtId="169" fontId="0" fillId="0" borderId="15" xfId="0" applyNumberFormat="1" applyBorder="1"/>
    <xf numFmtId="169" fontId="0" fillId="0" borderId="10" xfId="0" applyNumberFormat="1" applyBorder="1" applyAlignment="1">
      <alignment horizontal="right"/>
    </xf>
    <xf numFmtId="0" fontId="0" fillId="0" borderId="2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3" borderId="6" xfId="0" applyFont="1" applyFill="1" applyBorder="1" applyAlignment="1">
      <alignment horizontal="right" vertical="top" indent="1"/>
    </xf>
    <xf numFmtId="0" fontId="2" fillId="2" borderId="5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168" fontId="0" fillId="0" borderId="9" xfId="1" applyNumberFormat="1" applyFont="1" applyBorder="1" applyAlignment="1">
      <alignment horizontal="right"/>
    </xf>
    <xf numFmtId="43" fontId="2" fillId="2" borderId="6" xfId="0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169" fontId="0" fillId="0" borderId="15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</cellXfs>
  <cellStyles count="2">
    <cellStyle name="Milliers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38100</xdr:rowOff>
    </xdr:from>
    <xdr:to>
      <xdr:col>8</xdr:col>
      <xdr:colOff>535382</xdr:colOff>
      <xdr:row>2</xdr:row>
      <xdr:rowOff>92075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FBA14BD-B67B-4C52-BAE4-C852F8457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2625" y="38100"/>
          <a:ext cx="1478357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9B3C-0620-4291-9BC5-DC9CD7F68066}">
  <sheetPr>
    <pageSetUpPr fitToPage="1"/>
  </sheetPr>
  <dimension ref="A2:K31"/>
  <sheetViews>
    <sheetView tabSelected="1" zoomScaleNormal="100" workbookViewId="0">
      <selection activeCell="A21" sqref="A21"/>
    </sheetView>
  </sheetViews>
  <sheetFormatPr baseColWidth="10" defaultRowHeight="15" x14ac:dyDescent="0.25"/>
  <cols>
    <col min="1" max="1" width="39" bestFit="1" customWidth="1"/>
    <col min="2" max="2" width="10.5703125" customWidth="1"/>
    <col min="3" max="4" width="19.28515625" customWidth="1"/>
    <col min="5" max="6" width="18.140625" customWidth="1"/>
    <col min="7" max="7" width="18.28515625" customWidth="1"/>
    <col min="8" max="8" width="18.5703125" customWidth="1"/>
    <col min="9" max="9" width="19.28515625" customWidth="1"/>
    <col min="10" max="10" width="2.7109375" customWidth="1"/>
    <col min="11" max="11" width="11.7109375" customWidth="1"/>
  </cols>
  <sheetData>
    <row r="2" spans="1:11" ht="26.25" x14ac:dyDescent="0.4">
      <c r="A2" s="1" t="s">
        <v>15</v>
      </c>
    </row>
    <row r="3" spans="1:11" ht="15.75" thickBot="1" x14ac:dyDescent="0.3"/>
    <row r="4" spans="1:11" ht="32.25" thickBot="1" x14ac:dyDescent="0.3">
      <c r="A4" s="21" t="s">
        <v>9</v>
      </c>
      <c r="B4" s="22"/>
      <c r="C4" s="13"/>
      <c r="D4" s="14"/>
      <c r="E4" s="9"/>
    </row>
    <row r="5" spans="1:11" ht="15.75" thickBot="1" x14ac:dyDescent="0.3"/>
    <row r="6" spans="1:11" ht="20.100000000000001" customHeight="1" thickBot="1" x14ac:dyDescent="0.35">
      <c r="A6" s="2" t="s">
        <v>10</v>
      </c>
      <c r="B6" s="23"/>
      <c r="C6" s="47"/>
      <c r="D6" s="48"/>
      <c r="E6" s="8"/>
    </row>
    <row r="7" spans="1:11" ht="15.75" thickBot="1" x14ac:dyDescent="0.3">
      <c r="A7" s="3"/>
      <c r="B7" s="16"/>
    </row>
    <row r="8" spans="1:11" ht="32.25" thickBot="1" x14ac:dyDescent="0.3">
      <c r="A8" s="21" t="s">
        <v>11</v>
      </c>
      <c r="B8" s="23"/>
      <c r="C8" s="10"/>
      <c r="D8" s="11"/>
      <c r="E8" s="12"/>
    </row>
    <row r="9" spans="1:11" ht="15.75" x14ac:dyDescent="0.25">
      <c r="A9" s="21"/>
      <c r="B9" s="23"/>
    </row>
    <row r="10" spans="1:11" ht="15.75" x14ac:dyDescent="0.25">
      <c r="A10" s="2"/>
      <c r="B10" s="15"/>
      <c r="C10" s="30" t="s">
        <v>0</v>
      </c>
      <c r="D10" s="20" t="s">
        <v>1</v>
      </c>
      <c r="E10" s="20" t="s">
        <v>2</v>
      </c>
      <c r="F10" s="20" t="s">
        <v>3</v>
      </c>
      <c r="G10" s="20" t="s">
        <v>4</v>
      </c>
      <c r="H10" s="20" t="s">
        <v>20</v>
      </c>
      <c r="I10" s="20" t="s">
        <v>21</v>
      </c>
    </row>
    <row r="11" spans="1:11" ht="30" x14ac:dyDescent="0.25">
      <c r="A11" s="3"/>
      <c r="B11" s="4"/>
      <c r="C11" s="17" t="s">
        <v>6</v>
      </c>
      <c r="D11" s="17" t="s">
        <v>6</v>
      </c>
      <c r="E11" s="17" t="s">
        <v>6</v>
      </c>
      <c r="F11" s="17" t="s">
        <v>6</v>
      </c>
      <c r="G11" s="17" t="s">
        <v>6</v>
      </c>
      <c r="H11" s="17" t="s">
        <v>6</v>
      </c>
      <c r="I11" s="17" t="s">
        <v>6</v>
      </c>
      <c r="J11" s="5"/>
      <c r="K11" s="4"/>
    </row>
    <row r="12" spans="1:11" x14ac:dyDescent="0.25">
      <c r="A12" s="3"/>
      <c r="B12" s="4"/>
      <c r="C12" s="18" t="s">
        <v>5</v>
      </c>
      <c r="D12" s="18" t="s">
        <v>5</v>
      </c>
      <c r="E12" s="18" t="s">
        <v>5</v>
      </c>
      <c r="F12" s="18" t="s">
        <v>5</v>
      </c>
      <c r="G12" s="18" t="s">
        <v>5</v>
      </c>
      <c r="H12" s="18" t="s">
        <v>5</v>
      </c>
      <c r="I12" s="18" t="s">
        <v>5</v>
      </c>
      <c r="J12" s="5"/>
      <c r="K12" s="4"/>
    </row>
    <row r="13" spans="1:11" ht="53.25" customHeight="1" x14ac:dyDescent="0.25">
      <c r="A13" s="25" t="s">
        <v>12</v>
      </c>
      <c r="B13" s="25"/>
      <c r="C13" s="19" t="s">
        <v>7</v>
      </c>
      <c r="D13" s="19" t="s">
        <v>7</v>
      </c>
      <c r="E13" s="19" t="s">
        <v>7</v>
      </c>
      <c r="F13" s="19" t="s">
        <v>7</v>
      </c>
      <c r="G13" s="19" t="s">
        <v>7</v>
      </c>
      <c r="H13" s="19" t="s">
        <v>7</v>
      </c>
      <c r="I13" s="19" t="s">
        <v>7</v>
      </c>
      <c r="J13" s="5"/>
      <c r="K13" s="4"/>
    </row>
    <row r="14" spans="1:11" ht="30.75" thickBot="1" x14ac:dyDescent="0.3">
      <c r="A14" s="33" t="s">
        <v>25</v>
      </c>
      <c r="B14" s="50" t="s">
        <v>8</v>
      </c>
      <c r="C14" s="56" t="s">
        <v>16</v>
      </c>
      <c r="D14" s="27"/>
      <c r="E14" s="27"/>
      <c r="F14" s="27"/>
      <c r="G14" s="27"/>
      <c r="H14" s="27"/>
      <c r="I14" s="27"/>
      <c r="J14" s="24"/>
      <c r="K14" s="62" t="s">
        <v>22</v>
      </c>
    </row>
    <row r="15" spans="1:11" x14ac:dyDescent="0.25">
      <c r="A15" s="34" t="s">
        <v>26</v>
      </c>
      <c r="B15" s="46"/>
      <c r="C15" s="38">
        <f>B15*45</f>
        <v>0</v>
      </c>
      <c r="D15" s="38">
        <f>B15*45</f>
        <v>0</v>
      </c>
      <c r="E15" s="55">
        <f>B15*45</f>
        <v>0</v>
      </c>
      <c r="F15" s="55">
        <f>B15*45</f>
        <v>0</v>
      </c>
      <c r="G15" s="55">
        <f>B15*45</f>
        <v>0</v>
      </c>
      <c r="H15" s="55">
        <f>B15*45</f>
        <v>0</v>
      </c>
      <c r="I15" s="55">
        <f>B15*45</f>
        <v>0</v>
      </c>
      <c r="J15" s="6"/>
      <c r="K15" s="40"/>
    </row>
    <row r="16" spans="1:11" x14ac:dyDescent="0.25">
      <c r="A16" s="34" t="s">
        <v>26</v>
      </c>
      <c r="B16" s="57"/>
      <c r="C16" s="38">
        <f t="shared" ref="C16:D21" si="0">B16*45</f>
        <v>0</v>
      </c>
      <c r="D16" s="38">
        <f>B16*45</f>
        <v>0</v>
      </c>
      <c r="E16" s="55">
        <f>B16*45</f>
        <v>0</v>
      </c>
      <c r="F16" s="55">
        <f>B16*45</f>
        <v>0</v>
      </c>
      <c r="G16" s="55">
        <f>B16*45</f>
        <v>0</v>
      </c>
      <c r="H16" s="55">
        <f>B16*45</f>
        <v>0</v>
      </c>
      <c r="I16" s="55">
        <f>B16*45</f>
        <v>0</v>
      </c>
      <c r="J16" s="6"/>
      <c r="K16" s="40"/>
    </row>
    <row r="17" spans="1:11" x14ac:dyDescent="0.25">
      <c r="A17" s="34" t="s">
        <v>26</v>
      </c>
      <c r="B17" s="57"/>
      <c r="C17" s="38">
        <f t="shared" si="0"/>
        <v>0</v>
      </c>
      <c r="D17" s="38">
        <f>B17*45</f>
        <v>0</v>
      </c>
      <c r="E17" s="55">
        <f>B17*45</f>
        <v>0</v>
      </c>
      <c r="F17" s="55">
        <f>B17*45</f>
        <v>0</v>
      </c>
      <c r="G17" s="55">
        <f>B17*45</f>
        <v>0</v>
      </c>
      <c r="H17" s="55">
        <f>B17*45</f>
        <v>0</v>
      </c>
      <c r="I17" s="55">
        <f>B17*45</f>
        <v>0</v>
      </c>
      <c r="J17" s="6"/>
      <c r="K17" s="40"/>
    </row>
    <row r="18" spans="1:11" x14ac:dyDescent="0.25">
      <c r="A18" s="34" t="s">
        <v>26</v>
      </c>
      <c r="B18" s="57"/>
      <c r="C18" s="38">
        <f t="shared" si="0"/>
        <v>0</v>
      </c>
      <c r="D18" s="38">
        <f>B18*45</f>
        <v>0</v>
      </c>
      <c r="E18" s="55">
        <f>B18*45</f>
        <v>0</v>
      </c>
      <c r="F18" s="55">
        <f>B18*45</f>
        <v>0</v>
      </c>
      <c r="G18" s="55">
        <f>B18*45</f>
        <v>0</v>
      </c>
      <c r="H18" s="55">
        <f>B18*45</f>
        <v>0</v>
      </c>
      <c r="I18" s="55">
        <f>B18*45</f>
        <v>0</v>
      </c>
      <c r="J18" s="6"/>
      <c r="K18" s="40"/>
    </row>
    <row r="19" spans="1:11" x14ac:dyDescent="0.25">
      <c r="A19" s="7"/>
      <c r="B19" s="57"/>
      <c r="C19" s="38">
        <f t="shared" si="0"/>
        <v>0</v>
      </c>
      <c r="D19" s="38">
        <f>B19*45</f>
        <v>0</v>
      </c>
      <c r="E19" s="55">
        <f>B19*45</f>
        <v>0</v>
      </c>
      <c r="F19" s="55">
        <f>B19*45</f>
        <v>0</v>
      </c>
      <c r="G19" s="55">
        <f>B19*45</f>
        <v>0</v>
      </c>
      <c r="H19" s="55">
        <f>B19*45</f>
        <v>0</v>
      </c>
      <c r="I19" s="55">
        <f>B19*45</f>
        <v>0</v>
      </c>
      <c r="J19" s="6"/>
      <c r="K19" s="40"/>
    </row>
    <row r="20" spans="1:11" x14ac:dyDescent="0.25">
      <c r="A20" s="7"/>
      <c r="B20" s="57"/>
      <c r="C20" s="38">
        <f t="shared" si="0"/>
        <v>0</v>
      </c>
      <c r="D20" s="38">
        <f>B20*45</f>
        <v>0</v>
      </c>
      <c r="E20" s="55">
        <f>B20*45</f>
        <v>0</v>
      </c>
      <c r="F20" s="55">
        <f>B20*45</f>
        <v>0</v>
      </c>
      <c r="G20" s="55">
        <f>B20*45</f>
        <v>0</v>
      </c>
      <c r="H20" s="55">
        <f>B20*45</f>
        <v>0</v>
      </c>
      <c r="I20" s="55">
        <f>B20*45</f>
        <v>0</v>
      </c>
      <c r="J20" s="6"/>
      <c r="K20" s="40"/>
    </row>
    <row r="21" spans="1:11" ht="15.75" thickBot="1" x14ac:dyDescent="0.3">
      <c r="A21" s="7"/>
      <c r="B21" s="58"/>
      <c r="C21" s="38">
        <f t="shared" si="0"/>
        <v>0</v>
      </c>
      <c r="D21" s="38">
        <f>B21*45</f>
        <v>0</v>
      </c>
      <c r="E21" s="55">
        <f>B21*45</f>
        <v>0</v>
      </c>
      <c r="F21" s="55">
        <f>B21*45</f>
        <v>0</v>
      </c>
      <c r="G21" s="55">
        <f>B21*45</f>
        <v>0</v>
      </c>
      <c r="H21" s="55">
        <f>B21*45</f>
        <v>0</v>
      </c>
      <c r="I21" s="55">
        <f>B21*45</f>
        <v>0</v>
      </c>
      <c r="J21" s="6"/>
      <c r="K21" s="40"/>
    </row>
    <row r="22" spans="1:11" ht="23.25" customHeight="1" x14ac:dyDescent="0.25">
      <c r="A22" s="35" t="s">
        <v>18</v>
      </c>
      <c r="B22" s="32"/>
      <c r="C22" s="59">
        <f>SUM(C15:C21)</f>
        <v>0</v>
      </c>
      <c r="D22" s="39">
        <f>SUM(D15:D21)</f>
        <v>0</v>
      </c>
      <c r="E22" s="39">
        <f>SUM(E15:E21)</f>
        <v>0</v>
      </c>
      <c r="F22" s="39">
        <f>SUM(F15:F21)</f>
        <v>0</v>
      </c>
      <c r="G22" s="39">
        <f>SUM(G15:G21)</f>
        <v>0</v>
      </c>
      <c r="H22" s="39">
        <f>SUM(H15:H21)</f>
        <v>0</v>
      </c>
      <c r="I22" s="39">
        <f>SUM(I15:I21)</f>
        <v>0</v>
      </c>
      <c r="J22" s="24"/>
      <c r="K22" s="41">
        <f>C22+D22+E22+F22+I22</f>
        <v>0</v>
      </c>
    </row>
    <row r="23" spans="1:11" x14ac:dyDescent="0.25">
      <c r="J23" s="16"/>
    </row>
    <row r="24" spans="1:11" ht="30.75" thickBot="1" x14ac:dyDescent="0.3">
      <c r="A24" s="36" t="s">
        <v>23</v>
      </c>
      <c r="B24" s="51" t="s">
        <v>8</v>
      </c>
      <c r="C24" s="53" t="s">
        <v>17</v>
      </c>
      <c r="D24" s="26"/>
      <c r="E24" s="26"/>
      <c r="F24" s="26"/>
      <c r="G24" s="26"/>
      <c r="H24" s="26"/>
      <c r="I24" s="29"/>
      <c r="J24" s="16"/>
      <c r="K24" s="62" t="s">
        <v>22</v>
      </c>
    </row>
    <row r="25" spans="1:11" ht="24" customHeight="1" x14ac:dyDescent="0.25">
      <c r="A25" s="35" t="s">
        <v>19</v>
      </c>
      <c r="B25" s="60"/>
      <c r="C25" s="44">
        <f>B25*45</f>
        <v>0</v>
      </c>
      <c r="D25" s="44"/>
      <c r="E25" s="44"/>
      <c r="F25" s="44"/>
      <c r="G25" s="44"/>
      <c r="H25" s="44"/>
      <c r="I25" s="44"/>
      <c r="J25" s="16"/>
      <c r="K25" s="43">
        <f>C25</f>
        <v>0</v>
      </c>
    </row>
    <row r="26" spans="1:1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30.75" thickBot="1" x14ac:dyDescent="0.3">
      <c r="A27" s="37" t="s">
        <v>13</v>
      </c>
      <c r="B27" s="52" t="s">
        <v>8</v>
      </c>
      <c r="C27" s="54" t="s">
        <v>17</v>
      </c>
      <c r="D27" s="28"/>
      <c r="E27" s="28"/>
      <c r="F27" s="28"/>
      <c r="G27" s="28"/>
      <c r="H27" s="28"/>
      <c r="I27" s="28"/>
      <c r="J27" s="16"/>
      <c r="K27" s="49" t="s">
        <v>22</v>
      </c>
    </row>
    <row r="28" spans="1:11" ht="21.75" customHeight="1" x14ac:dyDescent="0.25">
      <c r="A28" s="35" t="s">
        <v>14</v>
      </c>
      <c r="B28" s="61">
        <f>SUM(B22+B25)</f>
        <v>0</v>
      </c>
      <c r="C28" s="45">
        <f>C22+C25</f>
        <v>0</v>
      </c>
      <c r="D28" s="43">
        <f t="shared" ref="D28:I28" si="1">D22+D25</f>
        <v>0</v>
      </c>
      <c r="E28" s="43">
        <f t="shared" si="1"/>
        <v>0</v>
      </c>
      <c r="F28" s="43">
        <f t="shared" si="1"/>
        <v>0</v>
      </c>
      <c r="G28" s="43">
        <f t="shared" si="1"/>
        <v>0</v>
      </c>
      <c r="H28" s="43">
        <f t="shared" si="1"/>
        <v>0</v>
      </c>
      <c r="I28" s="43">
        <f t="shared" si="1"/>
        <v>0</v>
      </c>
      <c r="J28" s="16"/>
      <c r="K28" s="42">
        <f>C28+D28+E28+F28+I28</f>
        <v>0</v>
      </c>
    </row>
    <row r="31" spans="1:11" ht="32.25" customHeight="1" x14ac:dyDescent="0.25">
      <c r="A31" s="31" t="s">
        <v>24</v>
      </c>
      <c r="B31" s="31"/>
      <c r="C31" s="31"/>
      <c r="D31" s="31"/>
      <c r="E31" s="31"/>
      <c r="F31" s="31"/>
      <c r="G31" s="31"/>
      <c r="H31" s="31"/>
      <c r="I31" s="31"/>
    </row>
  </sheetData>
  <mergeCells count="4">
    <mergeCell ref="A31:I31"/>
    <mergeCell ref="A13:B13"/>
    <mergeCell ref="C4:E4"/>
    <mergeCell ref="C6:E6"/>
  </mergeCells>
  <conditionalFormatting sqref="J15:J21">
    <cfRule type="cellIs" dxfId="0" priority="1" operator="equal">
      <formula>"&lt;"</formula>
    </cfRule>
  </conditionalFormatting>
  <pageMargins left="0.39370078740157483" right="0.39370078740157483" top="0.74803149606299213" bottom="0.39370078740157483" header="0.31496062992125984" footer="0.31496062992125984"/>
  <pageSetup paperSize="9" scale="71" fitToHeight="0" orientation="landscape" verticalDpi="0" r:id="rId1"/>
  <ignoredErrors>
    <ignoredError sqref="D15:D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623bbd-4a60-47cd-a415-6a69e3038fdd">
      <Terms xmlns="http://schemas.microsoft.com/office/infopath/2007/PartnerControls"/>
    </lcf76f155ced4ddcb4097134ff3c332f>
    <TaxCatchAll xmlns="83de64cf-b984-44f9-8388-112a2a2ba157" xsi:nil="true"/>
    <Date xmlns="5a623bbd-4a60-47cd-a415-6a69e3038f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65A9EEF8848458E383F6C33C19FAC" ma:contentTypeVersion="19" ma:contentTypeDescription="Crée un document." ma:contentTypeScope="" ma:versionID="5b8bbd75d3c16f0b158bb79e28851564">
  <xsd:schema xmlns:xsd="http://www.w3.org/2001/XMLSchema" xmlns:xs="http://www.w3.org/2001/XMLSchema" xmlns:p="http://schemas.microsoft.com/office/2006/metadata/properties" xmlns:ns2="5a623bbd-4a60-47cd-a415-6a69e3038fdd" xmlns:ns3="83de64cf-b984-44f9-8388-112a2a2ba157" targetNamespace="http://schemas.microsoft.com/office/2006/metadata/properties" ma:root="true" ma:fieldsID="b909afa89be7302bc199cc6ce7fdfda1" ns2:_="" ns3:_="">
    <xsd:import namespace="5a623bbd-4a60-47cd-a415-6a69e3038fdd"/>
    <xsd:import namespace="83de64cf-b984-44f9-8388-112a2a2ba1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23bbd-4a60-47cd-a415-6a69e3038f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06f1985-efc1-4421-a2da-94e4c695e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6" nillable="true" ma:displayName="Date" ma:format="DateTime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e64cf-b984-44f9-8388-112a2a2ba15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6fe2e3-5508-4dcf-a7f6-9b198aac8a26}" ma:internalName="TaxCatchAll" ma:showField="CatchAllData" ma:web="83de64cf-b984-44f9-8388-112a2a2ba1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A3FEB-1BA9-4A2F-88D7-771981076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86C315-EE46-4843-9E50-27AF73427335}">
  <ds:schemaRefs>
    <ds:schemaRef ds:uri="http://schemas.microsoft.com/office/2006/metadata/properties"/>
    <ds:schemaRef ds:uri="http://schemas.microsoft.com/office/infopath/2007/PartnerControls"/>
    <ds:schemaRef ds:uri="5a623bbd-4a60-47cd-a415-6a69e3038fdd"/>
    <ds:schemaRef ds:uri="83de64cf-b984-44f9-8388-112a2a2ba157"/>
  </ds:schemaRefs>
</ds:datastoreItem>
</file>

<file path=customXml/itemProps3.xml><?xml version="1.0" encoding="utf-8"?>
<ds:datastoreItem xmlns:ds="http://schemas.openxmlformats.org/officeDocument/2006/customXml" ds:itemID="{5389D1ED-E6A8-44C5-A235-2B2572D69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23bbd-4a60-47cd-a415-6a69e3038fdd"/>
    <ds:schemaRef ds:uri="83de64cf-b984-44f9-8388-112a2a2ba1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Hentschel</dc:creator>
  <cp:lastModifiedBy>Daniela Nagy</cp:lastModifiedBy>
  <cp:lastPrinted>2024-12-09T13:16:35Z</cp:lastPrinted>
  <dcterms:created xsi:type="dcterms:W3CDTF">2023-08-30T08:05:52Z</dcterms:created>
  <dcterms:modified xsi:type="dcterms:W3CDTF">2024-12-09T15:03:50Z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0x0101009D565A9EEF8848458E383F6C33C19FAC</vt:lpwstr>
  </property>
  <property fmtid="{D5CDD505-2E9C-101B-9397-08002B2CF9AE}" pid="3" name="MediaServiceImageTags">
    <vt:lpwstr/>
  </property>
</Properties>
</file>